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400"/>
  </bookViews>
  <sheets>
    <sheet name="Лист1" sheetId="1" r:id="rId1"/>
  </sheets>
  <definedNames>
    <definedName name="_xlnm.Print_Area" localSheetId="0">Лист1!$A$1:$G$9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7"/>
  <c r="F5"/>
</calcChain>
</file>

<file path=xl/sharedStrings.xml><?xml version="1.0" encoding="utf-8"?>
<sst xmlns="http://schemas.openxmlformats.org/spreadsheetml/2006/main" count="12" uniqueCount="12">
  <si>
    <t>МО г.Владикавказ</t>
  </si>
  <si>
    <t>Административные центры</t>
  </si>
  <si>
    <t>Сельские поселения</t>
  </si>
  <si>
    <t>Нас.пункт</t>
  </si>
  <si>
    <t>01.01.2021 - 30.06.2021 (в руб. с 1 человека в месяц)</t>
  </si>
  <si>
    <t>01.07.2021 - 30.06.2022  (в руб. с 1 человека в месяц)</t>
  </si>
  <si>
    <t>Норма накопления с 01.01.2021 по 30.06.2022 (куб.м на 1 человека в год)</t>
  </si>
  <si>
    <t>Норма накопления с 01.07.2022 (куб.м на 1 человека в год)</t>
  </si>
  <si>
    <t>Единый тариф на услуги рег.оператора (за 1 куб.м)</t>
  </si>
  <si>
    <t>01.07.2022 - 30.11.2022  (в руб. с 1 человека в месяц)</t>
  </si>
  <si>
    <t>01.12.2022 - 31.12.2023 (в руб. с 1 человека в месяц)</t>
  </si>
  <si>
    <t>Тарифы и размер платы за услугу обращение с ТКО на 2021-2023 г. для населения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</si>
</sst>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tabSelected="1" workbookViewId="0">
      <selection activeCell="G9" sqref="A1:G9"/>
    </sheetView>
  </sheetViews>
  <sheetFormatPr defaultColWidth="51.42578125" defaultRowHeight="15"/>
  <cols>
    <col min="1" max="1" width="28.85546875" bestFit="1" customWidth="1"/>
    <col min="2" max="2" width="16.42578125" customWidth="1"/>
    <col min="3" max="3" width="16.42578125" bestFit="1" customWidth="1"/>
    <col min="4" max="4" width="16.5703125" style="2" bestFit="1" customWidth="1"/>
    <col min="5" max="5" width="17" style="2" customWidth="1"/>
    <col min="6" max="6" width="14.5703125" bestFit="1" customWidth="1"/>
    <col min="7" max="7" width="14.7109375" customWidth="1"/>
  </cols>
  <sheetData>
    <row r="3" spans="1:7" ht="30.75" customHeight="1">
      <c r="A3" s="11" t="s">
        <v>11</v>
      </c>
      <c r="B3" s="11"/>
      <c r="C3" s="11"/>
      <c r="D3" s="11"/>
      <c r="E3" s="11"/>
      <c r="F3" s="11"/>
      <c r="G3" s="11"/>
    </row>
    <row r="4" spans="1:7" s="1" customFormat="1" ht="42">
      <c r="A4" s="3" t="s">
        <v>3</v>
      </c>
      <c r="B4" s="8" t="s">
        <v>6</v>
      </c>
      <c r="C4" s="8" t="s">
        <v>7</v>
      </c>
      <c r="D4" s="9" t="s">
        <v>4</v>
      </c>
      <c r="E4" s="9" t="s">
        <v>5</v>
      </c>
      <c r="F4" s="9" t="s">
        <v>9</v>
      </c>
      <c r="G4" s="8" t="s">
        <v>10</v>
      </c>
    </row>
    <row r="5" spans="1:7" ht="24.75" customHeight="1">
      <c r="A5" s="4" t="s">
        <v>0</v>
      </c>
      <c r="B5" s="6">
        <v>2.2000000000000002</v>
      </c>
      <c r="C5" s="6">
        <v>2.4</v>
      </c>
      <c r="D5" s="6">
        <v>54.946833333333331</v>
      </c>
      <c r="E5" s="6">
        <v>57.475000000000001</v>
      </c>
      <c r="F5" s="6">
        <f>C5*314/12</f>
        <v>62.800000000000004</v>
      </c>
      <c r="G5" s="10">
        <v>68.435999999999993</v>
      </c>
    </row>
    <row r="6" spans="1:7" ht="24.75" customHeight="1">
      <c r="A6" s="4" t="s">
        <v>1</v>
      </c>
      <c r="B6" s="6">
        <v>1.8</v>
      </c>
      <c r="C6" s="6">
        <v>2</v>
      </c>
      <c r="D6" s="6">
        <v>44.956499999999998</v>
      </c>
      <c r="E6" s="6">
        <v>47.025000000000006</v>
      </c>
      <c r="F6" s="6">
        <f>F8*C6/12</f>
        <v>52.333333333333336</v>
      </c>
      <c r="G6" s="10">
        <v>57.03</v>
      </c>
    </row>
    <row r="7" spans="1:7" ht="24.75" customHeight="1">
      <c r="A7" s="4" t="s">
        <v>2</v>
      </c>
      <c r="B7" s="6">
        <v>1.5</v>
      </c>
      <c r="C7" s="6">
        <v>1.6</v>
      </c>
      <c r="D7" s="6">
        <v>37.463749999999997</v>
      </c>
      <c r="E7" s="6">
        <v>39.1875</v>
      </c>
      <c r="F7" s="6">
        <f t="shared" ref="F7" si="0">C7*314/12</f>
        <v>41.866666666666667</v>
      </c>
      <c r="G7" s="10">
        <v>45.624000000000002</v>
      </c>
    </row>
    <row r="8" spans="1:7" ht="31.5">
      <c r="A8" s="5" t="s">
        <v>8</v>
      </c>
      <c r="B8" s="6"/>
      <c r="C8" s="6"/>
      <c r="D8" s="7">
        <v>299.70999999999998</v>
      </c>
      <c r="E8" s="7">
        <v>313.5</v>
      </c>
      <c r="F8" s="7">
        <v>314</v>
      </c>
      <c r="G8" s="7">
        <v>342.18</v>
      </c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Пользователь6</dc:creator>
  <cp:lastModifiedBy>V</cp:lastModifiedBy>
  <cp:lastPrinted>2022-12-01T11:26:24Z</cp:lastPrinted>
  <dcterms:created xsi:type="dcterms:W3CDTF">2021-06-30T12:31:24Z</dcterms:created>
  <dcterms:modified xsi:type="dcterms:W3CDTF">2022-12-08T17:47:33Z</dcterms:modified>
</cp:coreProperties>
</file>